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4.3" sheetId="1" r:id="rId1"/>
  </sheets>
  <calcPr calcId="125725"/>
</workbook>
</file>

<file path=xl/calcChain.xml><?xml version="1.0" encoding="utf-8"?>
<calcChain xmlns="http://schemas.openxmlformats.org/spreadsheetml/2006/main">
  <c r="M11" i="1"/>
  <c r="P10"/>
  <c r="M10"/>
  <c r="J10"/>
  <c r="G10"/>
  <c r="D10"/>
  <c r="P9"/>
  <c r="M9"/>
  <c r="J9"/>
  <c r="G9"/>
  <c r="D9"/>
  <c r="P8"/>
  <c r="M8"/>
  <c r="J8"/>
  <c r="G8"/>
  <c r="D8"/>
  <c r="P7"/>
  <c r="M7"/>
  <c r="J7"/>
  <c r="G7"/>
  <c r="D7"/>
  <c r="P6"/>
  <c r="M6"/>
  <c r="J6"/>
  <c r="G6"/>
  <c r="P5"/>
  <c r="M5"/>
  <c r="J5"/>
  <c r="G5"/>
  <c r="D5"/>
</calcChain>
</file>

<file path=xl/sharedStrings.xml><?xml version="1.0" encoding="utf-8"?>
<sst xmlns="http://schemas.openxmlformats.org/spreadsheetml/2006/main" count="43" uniqueCount="15">
  <si>
    <t>Table 4.3: Employed Persons by type of Enterprise and Gender, (2012-2016)</t>
  </si>
  <si>
    <t>(Number)</t>
  </si>
  <si>
    <t>Enterprise</t>
  </si>
  <si>
    <t>Male</t>
  </si>
  <si>
    <t>Female</t>
  </si>
  <si>
    <t>Total</t>
  </si>
  <si>
    <t>Civil Service</t>
  </si>
  <si>
    <t>Other Government Agencies</t>
  </si>
  <si>
    <t>…</t>
  </si>
  <si>
    <t>Armed Forces</t>
  </si>
  <si>
    <t>Agricultural Farming</t>
  </si>
  <si>
    <t>Public/Govt. Companies</t>
  </si>
  <si>
    <t>Private Companies/Business</t>
  </si>
  <si>
    <t>Non-Government Organization &amp; International Non-Government Organization (NGO/INGO)</t>
  </si>
  <si>
    <t>Source: Labour Force Survey, MoLHR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</si>
</sst>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8">
    <font>
      <sz val="11"/>
      <color rgb="FF000000"/>
      <name val="Calibri"/>
    </font>
    <font>
      <b/>
      <sz val="12"/>
      <name val="Calibri"/>
    </font>
    <font>
      <sz val="12"/>
      <color rgb="FF000000"/>
      <name val="Calibri"/>
    </font>
    <font>
      <sz val="12"/>
      <name val="Calibri"/>
    </font>
    <font>
      <sz val="11"/>
      <name val="Calibri"/>
    </font>
    <font>
      <b/>
      <sz val="12"/>
      <color rgb="FF000000"/>
      <name val="Calibri"/>
    </font>
    <font>
      <sz val="11"/>
      <name val="Calibri"/>
    </font>
    <font>
      <vertAlign val="superscript"/>
      <sz val="12"/>
      <name val="Calibri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164" fontId="2" fillId="0" borderId="0" xfId="0" applyNumberFormat="1" applyFont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10" xfId="0" applyNumberFormat="1" applyFont="1" applyBorder="1" applyAlignment="1">
      <alignment horizontal="right"/>
    </xf>
    <xf numFmtId="0" fontId="2" fillId="0" borderId="6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/>
    <xf numFmtId="0" fontId="6" fillId="0" borderId="5" xfId="0" applyFont="1" applyBorder="1"/>
    <xf numFmtId="0" fontId="1" fillId="0" borderId="2" xfId="0" applyFont="1" applyBorder="1" applyAlignment="1">
      <alignment horizontal="left" vertical="center"/>
    </xf>
    <xf numFmtId="0" fontId="6" fillId="0" borderId="6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666699"/>
  </sheetPr>
  <dimension ref="A1:Z1000"/>
  <sheetViews>
    <sheetView tabSelected="1" topLeftCell="F1" workbookViewId="0"/>
  </sheetViews>
  <sheetFormatPr defaultColWidth="14.42578125" defaultRowHeight="15" customHeight="1"/>
  <cols>
    <col min="1" max="1" width="42" customWidth="1"/>
    <col min="2" max="13" width="10" customWidth="1"/>
    <col min="14" max="15" width="9.140625" customWidth="1"/>
    <col min="16" max="16" width="10.140625" customWidth="1"/>
    <col min="17" max="26" width="8" customWidth="1"/>
  </cols>
  <sheetData>
    <row r="1" spans="1:26" ht="21.75" customHeight="1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>
      <c r="A2" s="1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4" t="s">
        <v>1</v>
      </c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9.5" customHeight="1">
      <c r="A3" s="25" t="s">
        <v>2</v>
      </c>
      <c r="B3" s="22">
        <v>2012</v>
      </c>
      <c r="C3" s="23"/>
      <c r="D3" s="24"/>
      <c r="E3" s="22">
        <v>2013</v>
      </c>
      <c r="F3" s="23"/>
      <c r="G3" s="24"/>
      <c r="H3" s="22">
        <v>2014</v>
      </c>
      <c r="I3" s="23"/>
      <c r="J3" s="24"/>
      <c r="K3" s="22">
        <v>2015</v>
      </c>
      <c r="L3" s="23"/>
      <c r="M3" s="24"/>
      <c r="N3" s="22">
        <v>2016</v>
      </c>
      <c r="O3" s="23"/>
      <c r="P3" s="24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9.5" customHeight="1">
      <c r="A4" s="26"/>
      <c r="B4" s="5" t="s">
        <v>3</v>
      </c>
      <c r="C4" s="5" t="s">
        <v>4</v>
      </c>
      <c r="D4" s="5" t="s">
        <v>5</v>
      </c>
      <c r="E4" s="5" t="s">
        <v>3</v>
      </c>
      <c r="F4" s="5" t="s">
        <v>4</v>
      </c>
      <c r="G4" s="5" t="s">
        <v>5</v>
      </c>
      <c r="H4" s="5" t="s">
        <v>3</v>
      </c>
      <c r="I4" s="5" t="s">
        <v>4</v>
      </c>
      <c r="J4" s="5" t="s">
        <v>5</v>
      </c>
      <c r="K4" s="5" t="s">
        <v>3</v>
      </c>
      <c r="L4" s="5" t="s">
        <v>4</v>
      </c>
      <c r="M4" s="6" t="s">
        <v>5</v>
      </c>
      <c r="N4" s="5" t="s">
        <v>3</v>
      </c>
      <c r="O4" s="5" t="s">
        <v>4</v>
      </c>
      <c r="P4" s="6" t="s">
        <v>5</v>
      </c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2.5" customHeight="1">
      <c r="A5" s="7" t="s">
        <v>6</v>
      </c>
      <c r="B5" s="8">
        <v>2070</v>
      </c>
      <c r="C5" s="8">
        <v>584</v>
      </c>
      <c r="D5" s="9">
        <f>SUM(B5:C5)</f>
        <v>2654</v>
      </c>
      <c r="E5" s="8">
        <v>1486</v>
      </c>
      <c r="F5" s="8">
        <v>348</v>
      </c>
      <c r="G5" s="9">
        <f t="shared" ref="G5:G10" si="0">SUM(E5:F5)</f>
        <v>1834</v>
      </c>
      <c r="H5" s="8">
        <v>555</v>
      </c>
      <c r="I5" s="8">
        <v>272</v>
      </c>
      <c r="J5" s="9">
        <f t="shared" ref="J5:J10" si="1">SUM(H5:I5)</f>
        <v>827</v>
      </c>
      <c r="K5" s="8">
        <v>785</v>
      </c>
      <c r="L5" s="8">
        <v>654</v>
      </c>
      <c r="M5" s="9">
        <f t="shared" ref="M5:M11" si="2">SUM(K5:L5)</f>
        <v>1439</v>
      </c>
      <c r="N5" s="8">
        <v>720</v>
      </c>
      <c r="O5" s="8">
        <v>288</v>
      </c>
      <c r="P5" s="8">
        <f t="shared" ref="P5:P10" si="3">SUM(N5:O5)</f>
        <v>1008</v>
      </c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2.5" customHeight="1">
      <c r="A6" s="11" t="s">
        <v>7</v>
      </c>
      <c r="B6" s="8" t="s">
        <v>8</v>
      </c>
      <c r="C6" s="8" t="s">
        <v>8</v>
      </c>
      <c r="D6" s="12" t="s">
        <v>8</v>
      </c>
      <c r="E6" s="8">
        <v>1164</v>
      </c>
      <c r="F6" s="8">
        <v>431</v>
      </c>
      <c r="G6" s="12">
        <f t="shared" si="0"/>
        <v>1595</v>
      </c>
      <c r="H6" s="8">
        <v>1368</v>
      </c>
      <c r="I6" s="8">
        <v>492</v>
      </c>
      <c r="J6" s="12">
        <f t="shared" si="1"/>
        <v>1860</v>
      </c>
      <c r="K6" s="8">
        <v>938</v>
      </c>
      <c r="L6" s="8">
        <v>504</v>
      </c>
      <c r="M6" s="12">
        <f t="shared" si="2"/>
        <v>1442</v>
      </c>
      <c r="N6" s="8">
        <v>733</v>
      </c>
      <c r="O6" s="8">
        <v>105</v>
      </c>
      <c r="P6" s="8">
        <f t="shared" si="3"/>
        <v>838</v>
      </c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22.5" customHeight="1">
      <c r="A7" s="11" t="s">
        <v>9</v>
      </c>
      <c r="B7" s="8">
        <v>239</v>
      </c>
      <c r="C7" s="8" t="s">
        <v>8</v>
      </c>
      <c r="D7" s="12">
        <f t="shared" ref="D7:D10" si="4">SUM(B7:C7)</f>
        <v>239</v>
      </c>
      <c r="E7" s="8">
        <v>749</v>
      </c>
      <c r="F7" s="8">
        <v>23</v>
      </c>
      <c r="G7" s="12">
        <f t="shared" si="0"/>
        <v>772</v>
      </c>
      <c r="H7" s="8">
        <v>1218</v>
      </c>
      <c r="I7" s="8">
        <v>65</v>
      </c>
      <c r="J7" s="12">
        <f t="shared" si="1"/>
        <v>1283</v>
      </c>
      <c r="K7" s="8">
        <v>1101</v>
      </c>
      <c r="L7" s="8">
        <v>55</v>
      </c>
      <c r="M7" s="12">
        <f t="shared" si="2"/>
        <v>1156</v>
      </c>
      <c r="N7" s="8">
        <v>1519</v>
      </c>
      <c r="O7" s="8">
        <v>26</v>
      </c>
      <c r="P7" s="8">
        <f t="shared" si="3"/>
        <v>1545</v>
      </c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22.5" customHeight="1">
      <c r="A8" s="11" t="s">
        <v>10</v>
      </c>
      <c r="B8" s="8">
        <v>12262</v>
      </c>
      <c r="C8" s="8">
        <v>14964</v>
      </c>
      <c r="D8" s="12">
        <f t="shared" si="4"/>
        <v>27226</v>
      </c>
      <c r="E8" s="8">
        <v>9418</v>
      </c>
      <c r="F8" s="8">
        <v>8920</v>
      </c>
      <c r="G8" s="12">
        <f t="shared" si="0"/>
        <v>18338</v>
      </c>
      <c r="H8" s="8">
        <v>13485</v>
      </c>
      <c r="I8" s="8">
        <v>13416</v>
      </c>
      <c r="J8" s="12">
        <f t="shared" si="1"/>
        <v>26901</v>
      </c>
      <c r="K8" s="8">
        <v>14237</v>
      </c>
      <c r="L8" s="8">
        <v>11239</v>
      </c>
      <c r="M8" s="12">
        <f t="shared" si="2"/>
        <v>25476</v>
      </c>
      <c r="N8" s="8">
        <v>12041</v>
      </c>
      <c r="O8" s="8">
        <v>11387</v>
      </c>
      <c r="P8" s="8">
        <f t="shared" si="3"/>
        <v>23428</v>
      </c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2.5" customHeight="1">
      <c r="A9" s="11" t="s">
        <v>11</v>
      </c>
      <c r="B9" s="8">
        <v>1118</v>
      </c>
      <c r="C9" s="8">
        <v>552</v>
      </c>
      <c r="D9" s="12">
        <f t="shared" si="4"/>
        <v>1670</v>
      </c>
      <c r="E9" s="8">
        <v>1396</v>
      </c>
      <c r="F9" s="8">
        <v>454</v>
      </c>
      <c r="G9" s="12">
        <f t="shared" si="0"/>
        <v>1850</v>
      </c>
      <c r="H9" s="8">
        <v>1625</v>
      </c>
      <c r="I9" s="8">
        <v>272</v>
      </c>
      <c r="J9" s="12">
        <f t="shared" si="1"/>
        <v>1897</v>
      </c>
      <c r="K9" s="8">
        <v>909</v>
      </c>
      <c r="L9" s="8">
        <v>275</v>
      </c>
      <c r="M9" s="12">
        <f t="shared" si="2"/>
        <v>1184</v>
      </c>
      <c r="N9" s="8">
        <v>1290</v>
      </c>
      <c r="O9" s="8">
        <v>236</v>
      </c>
      <c r="P9" s="8">
        <f t="shared" si="3"/>
        <v>1526</v>
      </c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2.5" customHeight="1">
      <c r="A10" s="11" t="s">
        <v>12</v>
      </c>
      <c r="B10" s="8">
        <v>3400</v>
      </c>
      <c r="C10" s="8">
        <v>1686</v>
      </c>
      <c r="D10" s="12">
        <f t="shared" si="4"/>
        <v>5086</v>
      </c>
      <c r="E10" s="8">
        <v>4506</v>
      </c>
      <c r="F10" s="8">
        <v>1417</v>
      </c>
      <c r="G10" s="12">
        <f t="shared" si="0"/>
        <v>5923</v>
      </c>
      <c r="H10" s="8">
        <v>3251</v>
      </c>
      <c r="I10" s="8">
        <v>2849</v>
      </c>
      <c r="J10" s="12">
        <f t="shared" si="1"/>
        <v>6100</v>
      </c>
      <c r="K10" s="8">
        <v>4289</v>
      </c>
      <c r="L10" s="8">
        <v>3584</v>
      </c>
      <c r="M10" s="12">
        <f t="shared" si="2"/>
        <v>7873</v>
      </c>
      <c r="N10" s="8">
        <v>2376</v>
      </c>
      <c r="O10" s="8">
        <v>3559</v>
      </c>
      <c r="P10" s="8">
        <f t="shared" si="3"/>
        <v>5935</v>
      </c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52.5" customHeight="1">
      <c r="A11" s="13" t="s">
        <v>13</v>
      </c>
      <c r="B11" s="14" t="s">
        <v>8</v>
      </c>
      <c r="C11" s="14" t="s">
        <v>8</v>
      </c>
      <c r="D11" s="15" t="s">
        <v>8</v>
      </c>
      <c r="E11" s="14" t="s">
        <v>8</v>
      </c>
      <c r="F11" s="14" t="s">
        <v>8</v>
      </c>
      <c r="G11" s="15" t="s">
        <v>8</v>
      </c>
      <c r="H11" s="14" t="s">
        <v>8</v>
      </c>
      <c r="I11" s="14" t="s">
        <v>8</v>
      </c>
      <c r="J11" s="15" t="s">
        <v>8</v>
      </c>
      <c r="K11" s="14">
        <v>28</v>
      </c>
      <c r="L11" s="14" t="s">
        <v>8</v>
      </c>
      <c r="M11" s="15">
        <f t="shared" si="2"/>
        <v>28</v>
      </c>
      <c r="N11" s="16" t="s">
        <v>8</v>
      </c>
      <c r="O11" s="14" t="s">
        <v>8</v>
      </c>
      <c r="P11" s="14" t="s">
        <v>8</v>
      </c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4.75" customHeight="1">
      <c r="A12" s="17" t="s">
        <v>14</v>
      </c>
      <c r="B12" s="18"/>
      <c r="C12" s="18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24.75" customHeight="1">
      <c r="A13" s="19"/>
      <c r="B13" s="18"/>
      <c r="C13" s="1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24.75" customHeight="1">
      <c r="A14" s="19"/>
      <c r="B14" s="18"/>
      <c r="C14" s="1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24.75" customHeight="1">
      <c r="A15" s="19"/>
      <c r="B15" s="18"/>
      <c r="C15" s="18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24.75" customHeight="1">
      <c r="A16" s="19"/>
      <c r="B16" s="18"/>
      <c r="C16" s="18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24.75" customHeight="1">
      <c r="A17" s="20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20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8" customHeight="1">
      <c r="A33" s="2"/>
      <c r="B33" s="2"/>
      <c r="C33" s="2"/>
      <c r="D33" s="2"/>
      <c r="E33" s="21"/>
      <c r="F33" s="21"/>
      <c r="G33" s="21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>
      <c r="A46" s="21"/>
      <c r="B46" s="21"/>
      <c r="C46" s="21"/>
      <c r="D46" s="2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6">
    <mergeCell ref="N3:P3"/>
    <mergeCell ref="B3:D3"/>
    <mergeCell ref="E3:G3"/>
    <mergeCell ref="H3:J3"/>
    <mergeCell ref="K3:M3"/>
    <mergeCell ref="A3:A4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2019-02-25T07:38:10Z</dcterms:modified>
</cp:coreProperties>
</file>